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Y8" i="1" l="1"/>
  <c r="Y9" i="1" s="1"/>
  <c r="Y6" i="1"/>
  <c r="Y4" i="1"/>
  <c r="Y3" i="1"/>
  <c r="Y2" i="1"/>
</calcChain>
</file>

<file path=xl/sharedStrings.xml><?xml version="1.0" encoding="utf-8"?>
<sst xmlns="http://schemas.openxmlformats.org/spreadsheetml/2006/main" count="17" uniqueCount="9">
  <si>
    <t>REF</t>
  </si>
  <si>
    <t>PIC</t>
  </si>
  <si>
    <t>TAKE ALL</t>
  </si>
  <si>
    <t>TOTAL</t>
  </si>
  <si>
    <t>IG1296</t>
  </si>
  <si>
    <t>IG1295</t>
  </si>
  <si>
    <t>FX5501</t>
  </si>
  <si>
    <t>FX7532</t>
  </si>
  <si>
    <t>IJ1282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</si>
</sst>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>
    <font>
      <sz val="11"/>
      <color theme="1"/>
      <name val="Calibri"/>
      <charset val="134"/>
      <scheme val="minor"/>
    </font>
    <font>
      <sz val="14"/>
      <color indexed="8"/>
      <name val="Calibri"/>
      <charset val="134"/>
    </font>
    <font>
      <sz val="16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8" fontId="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2</xdr:row>
      <xdr:rowOff>600075</xdr:rowOff>
    </xdr:from>
    <xdr:to>
      <xdr:col>1</xdr:col>
      <xdr:colOff>1285875</xdr:colOff>
      <xdr:row>2</xdr:row>
      <xdr:rowOff>904875</xdr:rowOff>
    </xdr:to>
    <xdr:sp macro="" textlink="">
      <xdr:nvSpPr>
        <xdr:cNvPr id="1025" name="AutoShape 1" descr="adidas Originals Stan Smith CS White Collegiate Green Men Unisex Casual  IG1295 | eBay"/>
        <xdr:cNvSpPr>
          <a:spLocks noChangeAspect="1" noChangeArrowheads="1"/>
        </xdr:cNvSpPr>
      </xdr:nvSpPr>
      <xdr:spPr bwMode="auto">
        <a:xfrm>
          <a:off x="2190750" y="3171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390525</xdr:colOff>
      <xdr:row>1</xdr:row>
      <xdr:rowOff>190500</xdr:rowOff>
    </xdr:from>
    <xdr:to>
      <xdr:col>1</xdr:col>
      <xdr:colOff>2924175</xdr:colOff>
      <xdr:row>1</xdr:row>
      <xdr:rowOff>2000250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571500"/>
          <a:ext cx="25336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</xdr:row>
      <xdr:rowOff>209550</xdr:rowOff>
    </xdr:from>
    <xdr:to>
      <xdr:col>1</xdr:col>
      <xdr:colOff>2847975</xdr:colOff>
      <xdr:row>2</xdr:row>
      <xdr:rowOff>2352675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4475" y="2781300"/>
          <a:ext cx="254317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161925</xdr:rowOff>
    </xdr:from>
    <xdr:to>
      <xdr:col>1</xdr:col>
      <xdr:colOff>2847975</xdr:colOff>
      <xdr:row>5</xdr:row>
      <xdr:rowOff>2305050</xdr:rowOff>
    </xdr:to>
    <xdr:pic>
      <xdr:nvPicPr>
        <xdr:cNvPr id="1028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2575" y="7620000"/>
          <a:ext cx="250507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3</xdr:row>
      <xdr:rowOff>142875</xdr:rowOff>
    </xdr:from>
    <xdr:to>
      <xdr:col>1</xdr:col>
      <xdr:colOff>2695575</xdr:colOff>
      <xdr:row>3</xdr:row>
      <xdr:rowOff>1647825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0" y="5248275"/>
          <a:ext cx="22860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7</xdr:row>
      <xdr:rowOff>295275</xdr:rowOff>
    </xdr:from>
    <xdr:to>
      <xdr:col>1</xdr:col>
      <xdr:colOff>2533650</xdr:colOff>
      <xdr:row>7</xdr:row>
      <xdr:rowOff>1762125</xdr:rowOff>
    </xdr:to>
    <xdr:pic>
      <xdr:nvPicPr>
        <xdr:cNvPr id="1030" name="Imag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50" y="10801350"/>
          <a:ext cx="21240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zoomScale="70" zoomScaleNormal="70" workbookViewId="0">
      <selection activeCell="J13" sqref="J13"/>
    </sheetView>
  </sheetViews>
  <sheetFormatPr defaultColWidth="11" defaultRowHeight="15"/>
  <cols>
    <col min="1" max="1" width="18.140625" customWidth="1"/>
    <col min="2" max="2" width="46.5703125" customWidth="1"/>
    <col min="3" max="3" width="15.5703125" style="1" customWidth="1"/>
    <col min="4" max="4" width="7.28515625" customWidth="1"/>
    <col min="5" max="5" width="7.5703125" customWidth="1"/>
    <col min="6" max="6" width="7.140625" customWidth="1"/>
    <col min="7" max="7" width="7" customWidth="1"/>
    <col min="8" max="9" width="6.7109375" customWidth="1"/>
    <col min="10" max="10" width="6.5703125" customWidth="1"/>
    <col min="11" max="11" width="6.7109375" customWidth="1"/>
    <col min="12" max="12" width="7" customWidth="1"/>
    <col min="13" max="13" width="6.5703125" customWidth="1"/>
    <col min="14" max="14" width="6.28515625" customWidth="1"/>
    <col min="15" max="16" width="6.5703125" customWidth="1"/>
    <col min="17" max="17" width="6.85546875" customWidth="1"/>
    <col min="18" max="19" width="6.5703125" customWidth="1"/>
    <col min="20" max="22" width="6.85546875" customWidth="1"/>
    <col min="23" max="24" width="6.5703125" customWidth="1"/>
    <col min="25" max="25" width="15.5703125" customWidth="1"/>
  </cols>
  <sheetData>
    <row r="1" spans="1:25" ht="30" customHeight="1">
      <c r="A1" s="2" t="s">
        <v>0</v>
      </c>
      <c r="B1" s="2" t="s">
        <v>1</v>
      </c>
      <c r="C1" s="3" t="s">
        <v>2</v>
      </c>
      <c r="D1" s="2"/>
      <c r="E1" s="2">
        <v>36</v>
      </c>
      <c r="F1" s="2">
        <v>36.5</v>
      </c>
      <c r="G1" s="2">
        <v>37.5</v>
      </c>
      <c r="H1" s="2">
        <v>38</v>
      </c>
      <c r="I1" s="2">
        <v>38.5</v>
      </c>
      <c r="J1" s="2">
        <v>39.5</v>
      </c>
      <c r="K1" s="2">
        <v>40</v>
      </c>
      <c r="L1" s="2">
        <v>40.5</v>
      </c>
      <c r="M1" s="2">
        <v>41.5</v>
      </c>
      <c r="N1" s="2">
        <v>42</v>
      </c>
      <c r="O1" s="2">
        <v>42.5</v>
      </c>
      <c r="P1" s="2">
        <v>43.5</v>
      </c>
      <c r="Q1" s="2">
        <v>44</v>
      </c>
      <c r="R1" s="2">
        <v>44.5</v>
      </c>
      <c r="S1" s="2">
        <v>45.5</v>
      </c>
      <c r="T1" s="2">
        <v>46</v>
      </c>
      <c r="U1" s="2">
        <v>46.5</v>
      </c>
      <c r="V1" s="2">
        <v>47.5</v>
      </c>
      <c r="W1" s="2">
        <v>48.5</v>
      </c>
      <c r="X1" s="2">
        <v>49.5</v>
      </c>
      <c r="Y1" s="2" t="s">
        <v>3</v>
      </c>
    </row>
    <row r="2" spans="1:25" ht="172.5" customHeight="1">
      <c r="A2" s="4" t="s">
        <v>4</v>
      </c>
      <c r="B2" s="5"/>
      <c r="C2" s="6">
        <v>33</v>
      </c>
      <c r="D2" s="5"/>
      <c r="E2" s="5"/>
      <c r="F2" s="4"/>
      <c r="G2" s="4"/>
      <c r="H2" s="4"/>
      <c r="I2" s="4"/>
      <c r="J2" s="4"/>
      <c r="K2" s="4"/>
      <c r="L2" s="4">
        <v>27</v>
      </c>
      <c r="M2" s="4">
        <v>47</v>
      </c>
      <c r="N2" s="4">
        <v>19</v>
      </c>
      <c r="O2" s="4">
        <v>6</v>
      </c>
      <c r="P2" s="4">
        <v>36</v>
      </c>
      <c r="Q2" s="4">
        <v>42</v>
      </c>
      <c r="R2" s="4">
        <v>6</v>
      </c>
      <c r="S2" s="4">
        <v>2</v>
      </c>
      <c r="T2" s="4">
        <v>6</v>
      </c>
      <c r="U2" s="4"/>
      <c r="V2" s="4"/>
      <c r="W2" s="4"/>
      <c r="X2" s="4"/>
      <c r="Y2" s="4">
        <f>SUM(D2:X2)</f>
        <v>191</v>
      </c>
    </row>
    <row r="3" spans="1:25" ht="199.5" customHeight="1">
      <c r="A3" s="4" t="s">
        <v>5</v>
      </c>
      <c r="B3" s="5"/>
      <c r="C3" s="6">
        <v>33</v>
      </c>
      <c r="D3" s="5"/>
      <c r="E3" s="5"/>
      <c r="F3" s="4"/>
      <c r="G3" s="4"/>
      <c r="H3" s="4"/>
      <c r="I3" s="4"/>
      <c r="J3" s="4"/>
      <c r="K3" s="4"/>
      <c r="L3" s="4">
        <v>14</v>
      </c>
      <c r="M3" s="4">
        <v>31</v>
      </c>
      <c r="N3" s="4">
        <v>26</v>
      </c>
      <c r="O3" s="4">
        <v>7</v>
      </c>
      <c r="P3" s="4">
        <v>33</v>
      </c>
      <c r="Q3" s="4">
        <v>50</v>
      </c>
      <c r="R3" s="4">
        <v>9</v>
      </c>
      <c r="S3" s="4">
        <v>7</v>
      </c>
      <c r="T3" s="4">
        <v>8</v>
      </c>
      <c r="U3" s="4"/>
      <c r="V3" s="4"/>
      <c r="W3" s="4"/>
      <c r="X3" s="4"/>
      <c r="Y3" s="4">
        <f>SUM(F3:X3)</f>
        <v>185</v>
      </c>
    </row>
    <row r="4" spans="1:25" ht="147" customHeight="1">
      <c r="A4" s="4" t="s">
        <v>6</v>
      </c>
      <c r="B4" s="5"/>
      <c r="C4" s="6">
        <v>33</v>
      </c>
      <c r="D4" s="5"/>
      <c r="E4" s="4">
        <v>34</v>
      </c>
      <c r="F4" s="4">
        <v>20</v>
      </c>
      <c r="G4" s="4">
        <v>34</v>
      </c>
      <c r="H4" s="4">
        <v>45</v>
      </c>
      <c r="I4" s="4">
        <v>13</v>
      </c>
      <c r="J4" s="4">
        <v>8</v>
      </c>
      <c r="K4" s="4"/>
      <c r="L4" s="4">
        <v>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f>SUM(E4:X4)</f>
        <v>157</v>
      </c>
    </row>
    <row r="5" spans="1:25" ht="38.25" customHeight="1">
      <c r="A5" s="7" t="s">
        <v>0</v>
      </c>
      <c r="B5" s="7" t="s">
        <v>1</v>
      </c>
      <c r="C5" s="3" t="s">
        <v>2</v>
      </c>
      <c r="D5" s="7"/>
      <c r="E5" s="7">
        <v>21</v>
      </c>
      <c r="F5" s="7">
        <v>22</v>
      </c>
      <c r="G5" s="7">
        <v>23</v>
      </c>
      <c r="H5" s="7">
        <v>24</v>
      </c>
      <c r="I5" s="7">
        <v>25</v>
      </c>
      <c r="J5" s="7">
        <v>26</v>
      </c>
      <c r="K5" s="7">
        <v>27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 t="s">
        <v>3</v>
      </c>
    </row>
    <row r="6" spans="1:25" ht="198" customHeight="1">
      <c r="A6" s="4" t="s">
        <v>7</v>
      </c>
      <c r="B6" s="5"/>
      <c r="C6" s="6">
        <v>20</v>
      </c>
      <c r="D6" s="4"/>
      <c r="E6" s="4">
        <v>34</v>
      </c>
      <c r="F6" s="4">
        <v>34</v>
      </c>
      <c r="G6" s="4">
        <v>102</v>
      </c>
      <c r="H6" s="4">
        <v>136</v>
      </c>
      <c r="I6" s="4">
        <v>136</v>
      </c>
      <c r="J6" s="4">
        <v>136</v>
      </c>
      <c r="K6" s="4">
        <v>102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f>SUM(D6:X6)</f>
        <v>680</v>
      </c>
    </row>
    <row r="7" spans="1:25" ht="42" customHeight="1">
      <c r="A7" s="2" t="s">
        <v>0</v>
      </c>
      <c r="B7" s="2" t="s">
        <v>1</v>
      </c>
      <c r="C7" s="3" t="s">
        <v>2</v>
      </c>
      <c r="D7" s="2"/>
      <c r="E7" s="2">
        <v>36</v>
      </c>
      <c r="F7" s="2">
        <v>36.5</v>
      </c>
      <c r="G7" s="2">
        <v>37.5</v>
      </c>
      <c r="H7" s="2">
        <v>38</v>
      </c>
      <c r="I7" s="2">
        <v>38.5</v>
      </c>
      <c r="J7" s="2">
        <v>39.5</v>
      </c>
      <c r="K7" s="2">
        <v>40</v>
      </c>
      <c r="L7" s="2">
        <v>40.5</v>
      </c>
      <c r="M7" s="2">
        <v>41.5</v>
      </c>
      <c r="N7" s="2">
        <v>42</v>
      </c>
      <c r="O7" s="2">
        <v>42.5</v>
      </c>
      <c r="P7" s="2">
        <v>43.5</v>
      </c>
      <c r="Q7" s="2">
        <v>44</v>
      </c>
      <c r="R7" s="2">
        <v>44.5</v>
      </c>
      <c r="S7" s="2">
        <v>45.5</v>
      </c>
      <c r="T7" s="2">
        <v>46</v>
      </c>
      <c r="U7" s="2">
        <v>46.5</v>
      </c>
      <c r="V7" s="2">
        <v>47.5</v>
      </c>
      <c r="W7" s="2">
        <v>48.5</v>
      </c>
      <c r="X7" s="2">
        <v>49.5</v>
      </c>
      <c r="Y7" s="2" t="s">
        <v>3</v>
      </c>
    </row>
    <row r="8" spans="1:25" ht="156" customHeight="1">
      <c r="A8" s="4" t="s">
        <v>8</v>
      </c>
      <c r="B8" s="5"/>
      <c r="C8" s="6">
        <v>33</v>
      </c>
      <c r="D8" s="4"/>
      <c r="E8" s="4"/>
      <c r="F8" s="4">
        <v>1</v>
      </c>
      <c r="G8" s="4">
        <v>2</v>
      </c>
      <c r="H8" s="4">
        <v>14</v>
      </c>
      <c r="I8" s="4">
        <v>13</v>
      </c>
      <c r="J8" s="4">
        <v>21</v>
      </c>
      <c r="K8" s="4">
        <v>21</v>
      </c>
      <c r="L8" s="4">
        <v>10</v>
      </c>
      <c r="M8" s="4">
        <v>11</v>
      </c>
      <c r="N8" s="4">
        <v>19</v>
      </c>
      <c r="O8" s="4">
        <v>16</v>
      </c>
      <c r="P8" s="4">
        <v>19</v>
      </c>
      <c r="Q8" s="4">
        <v>20</v>
      </c>
      <c r="R8" s="4">
        <v>18</v>
      </c>
      <c r="S8" s="4">
        <v>12</v>
      </c>
      <c r="T8" s="4">
        <v>14</v>
      </c>
      <c r="U8" s="5"/>
      <c r="V8" s="5"/>
      <c r="W8" s="5"/>
      <c r="X8" s="5"/>
      <c r="Y8" s="8">
        <f>SUM(F8:X8)</f>
        <v>211</v>
      </c>
    </row>
    <row r="9" spans="1:25">
      <c r="Y9" s="9">
        <f>Y8+Y6+Y3+Y2</f>
        <v>1267</v>
      </c>
    </row>
  </sheetData>
  <phoneticPr fontId="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2025-10-06T11:23:00Z</dcterms:created>
  <dcterms:modified xsi:type="dcterms:W3CDTF">2026-01-16T10:07:56Z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4837DCBBA0854EB1B7049AA96C1D21C5_12</vt:lpwstr>
  </property>
  <property fmtid="{D5CDD505-2E9C-101B-9397-08002B2CF9AE}" pid="3" name="KSOProductBuildVer">
    <vt:lpwstr>2057-12.2.0.23196</vt:lpwstr>
  </property>
</Properties>
</file>